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ASEG\INFORMES TRIMESTRALES\INFO. TRIMESTRALES_2020\1ER TRIMESTRE ENE - MAR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F39" i="4" l="1"/>
  <c r="H38" i="4"/>
  <c r="E38" i="4"/>
  <c r="H37" i="4"/>
  <c r="G37" i="4"/>
  <c r="G39" i="4" s="1"/>
  <c r="F37" i="4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31" i="4"/>
  <c r="E39" i="4" s="1"/>
  <c r="E16" i="4"/>
  <c r="H31" i="4"/>
  <c r="H39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<sst xmlns="http://schemas.openxmlformats.org/spreadsheetml/2006/main" count="105" uniqueCount="57">
  <si>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</si>
  <si>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</si>
  <si>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</si>
  <si>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</si>
  <si>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</si>
  <si>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</si>
  <si>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</si>
  <si>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</si>
  <si>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</si>
  <si>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</si>
  <si>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</si>
  <si>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</si>
  <si>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</si>
  <si>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</si>
  <si>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</si>
  <si>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</si>
  <si>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</si>
  <si>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</si>
  <si>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</si>
  <si>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</si>
  <si>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</si>
  <si>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</si>
  <si>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</si>
  <si>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</si>
  <si>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</si>
  <si>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</si>
  <si>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</si>
  <si>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</si>
  <si>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</si>
  <si>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</si>
  <si>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</si>
  <si>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</si>
  <si>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</si>
  <si>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</si>
  <si>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</si>
  <si>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</si>
  <si>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</si>
  <si>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</si>
  <si>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</si>
  <si>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</si>
  <si>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</si>
  <si>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</si>
  <si>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</si>
  <si>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</si>
  <si>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</si>
  <si>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</si>
  <si>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</si>
  <si>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</si>
  <si>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</si>
  <si>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SALAMANCA PARA LAS MUJERES
ESTADO ANALÍTICO DE INGRESOS
DEL 1 DE ENERO AL 31 DE MARZO DEL 2020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</si>
  <si>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</si>
  <si>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</si>
  <si>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</si>
  <si>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</si>
  <si>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DIRECTORA DEL INSTITUTO MUNICIPAL DE SALAMANCA PARA LAS MUJERES</t>
  </si>
  <si>
    <t>DEPTO. DE CONTABILIDAD</t>
  </si>
  <si>
    <t>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</si>
</sst>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horizontal="left" vertical="top" wrapText="1"/>
      <protection locked="0"/>
    </xf>
    <xf numFmtId="0" fontId="8" fillId="0" borderId="11" xfId="9" applyFont="1" applyBorder="1" applyAlignment="1">
      <alignment horizontal="left" vertical="center" wrapText="1"/>
    </xf>
    <xf numFmtId="0" fontId="0" fillId="0" borderId="0" xfId="0"/>
    <xf numFmtId="0" fontId="8" fillId="0" borderId="0" xfId="9" applyFont="1" applyAlignment="1" applyProtection="1">
      <alignment vertical="top" wrapText="1"/>
      <protection locked="0"/>
    </xf>
    <xf numFmtId="0" fontId="8" fillId="0" borderId="15" xfId="9" applyFont="1" applyBorder="1" applyAlignment="1" applyProtection="1">
      <alignment vertical="top" wrapText="1"/>
      <protection locked="0"/>
    </xf>
    <xf numFmtId="0" fontId="4" fillId="0" borderId="15" xfId="23" applyFont="1" applyFill="1" applyBorder="1" applyAlignment="1" applyProtection="1">
      <alignment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topLeftCell="A49" zoomScaleNormal="100" workbookViewId="0">
      <selection sqref="A1:H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4500000</v>
      </c>
      <c r="D13" s="22">
        <v>0</v>
      </c>
      <c r="E13" s="22">
        <f t="shared" si="2"/>
        <v>4500000</v>
      </c>
      <c r="F13" s="22">
        <v>1000000</v>
      </c>
      <c r="G13" s="22">
        <v>1000000</v>
      </c>
      <c r="H13" s="22">
        <f t="shared" si="3"/>
        <v>-3500000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4500000</v>
      </c>
      <c r="D16" s="23">
        <f t="shared" ref="D16:H16" si="6">SUM(D5:D14)</f>
        <v>0</v>
      </c>
      <c r="E16" s="23">
        <f t="shared" si="6"/>
        <v>4500000</v>
      </c>
      <c r="F16" s="23">
        <f t="shared" si="6"/>
        <v>1000000</v>
      </c>
      <c r="G16" s="11">
        <f t="shared" si="6"/>
        <v>1000000</v>
      </c>
      <c r="H16" s="12">
        <f t="shared" si="6"/>
        <v>-3500000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4500000</v>
      </c>
      <c r="D31" s="26">
        <f t="shared" si="14"/>
        <v>0</v>
      </c>
      <c r="E31" s="26">
        <f t="shared" si="14"/>
        <v>4500000</v>
      </c>
      <c r="F31" s="26">
        <f t="shared" si="14"/>
        <v>1000000</v>
      </c>
      <c r="G31" s="26">
        <f t="shared" si="14"/>
        <v>1000000</v>
      </c>
      <c r="H31" s="26">
        <f t="shared" si="14"/>
        <v>-3500000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4500000</v>
      </c>
      <c r="D35" s="25">
        <v>0</v>
      </c>
      <c r="E35" s="25">
        <f>C35+D35</f>
        <v>4500000</v>
      </c>
      <c r="F35" s="25">
        <v>1000000</v>
      </c>
      <c r="G35" s="25">
        <v>1000000</v>
      </c>
      <c r="H35" s="25">
        <f t="shared" ref="H35" si="16">G35-C35</f>
        <v>-3500000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4500000</v>
      </c>
      <c r="D39" s="23">
        <f t="shared" ref="D39:H39" si="18">SUM(D37+D31+D21)</f>
        <v>0</v>
      </c>
      <c r="E39" s="23">
        <f t="shared" si="18"/>
        <v>4500000</v>
      </c>
      <c r="F39" s="23">
        <f t="shared" si="18"/>
        <v>1000000</v>
      </c>
      <c r="G39" s="23">
        <f t="shared" si="18"/>
        <v>1000000</v>
      </c>
      <c r="H39" s="12">
        <f t="shared" si="18"/>
        <v>-3500000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6" spans="1:9" x14ac:dyDescent="0.2">
      <c r="B46" s="67" t="s">
        <v>50</v>
      </c>
      <c r="C46" s="67"/>
      <c r="D46" s="67"/>
    </row>
    <row r="49" spans="2:5" x14ac:dyDescent="0.2">
      <c r="B49" s="70"/>
      <c r="C49" s="69"/>
      <c r="D49" s="70"/>
      <c r="E49" s="71"/>
    </row>
    <row r="50" spans="2:5" x14ac:dyDescent="0.2">
      <c r="B50" s="69" t="s">
        <v>51</v>
      </c>
      <c r="C50" s="69"/>
      <c r="D50" s="69" t="s">
        <v>52</v>
      </c>
      <c r="E50" s="68"/>
    </row>
    <row r="51" spans="2:5" ht="11.25" customHeight="1" x14ac:dyDescent="0.2">
      <c r="B51" s="69" t="s">
        <v>53</v>
      </c>
      <c r="C51" s="69"/>
      <c r="D51" s="66" t="s">
        <v>56</v>
      </c>
      <c r="E51" s="66"/>
    </row>
    <row r="52" spans="2:5" ht="22.5" x14ac:dyDescent="0.2">
      <c r="B52" s="69" t="s">
        <v>54</v>
      </c>
      <c r="C52" s="69"/>
      <c r="D52" s="66" t="s">
        <v>55</v>
      </c>
      <c r="E52" s="66"/>
    </row>
  </sheetData>
  <sheetProtection formatCells="0" formatColumns="0" formatRows="0" insertRows="0" autoFilter="0"/>
  <mergeCells count="12">
    <mergeCell ref="B46:D46"/>
    <mergeCell ref="D51:E51"/>
    <mergeCell ref="D52:E52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2020-04-27T23:57:51Z</cp:lastPrinted>
  <dcterms:created xsi:type="dcterms:W3CDTF">2012-12-11T20:48:19Z</dcterms:created>
  <dcterms:modified xsi:type="dcterms:W3CDTF">2020-04-27T23:58:45Z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